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фонды ИО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<sst xmlns="http://schemas.openxmlformats.org/spreadsheetml/2006/main" count="37" uniqueCount="34">
  <si>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СВЕДЕНИЯ</t>
  </si>
  <si>
    <t xml:space="preserve">№ </t>
  </si>
  <si>
    <t>№</t>
  </si>
  <si>
    <t xml:space="preserve">Поступило средств     (руб.)                                                                                              </t>
  </si>
  <si>
    <t xml:space="preserve">Израсходовано средств        (руб.)                                                                          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</si>
  <si>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</si>
  <si>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</si>
  <si>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</si>
  <si>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</si>
  <si>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</si>
  <si>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</si>
  <si>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</si>
  <si>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</si>
  <si>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</si>
  <si>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</si>
  <si>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</si>
  <si>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основание возврата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</si>
  <si>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</si>
  <si>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</si>
  <si>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</si>
  <si>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</si>
  <si>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</si>
  <si>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ИТОГО:</t>
  </si>
  <si>
    <t>Наименование избирательного объединения, выдвинувшего список кандидатов</t>
  </si>
  <si>
    <t>собственные средства кандидатов, включенных в списки кандидатов</t>
  </si>
  <si>
    <t>собственные средства избирательного объединения</t>
  </si>
  <si>
    <t>Региональное отделение политической партии СПРАВЕДЛИВАЯ РОССИЯ в Свердловской области</t>
  </si>
  <si>
    <t>Свердловское региональное отделение политической партии "Либерально-демократическая партия России"</t>
  </si>
  <si>
    <t>выборы депутатов Думы Асбестовского городского округа шестого созыва</t>
  </si>
  <si>
    <t>Асбестовское местное отделение Всероссийской политической партии "ЕДИНАЯ РОССИЯ"</t>
  </si>
  <si>
    <t>Свердловское областное отделение политической партии "Коммунистическая партия Российской Федерации"</t>
  </si>
  <si>
    <t>ВЫБОРЫ ДЕПУТАТОВ ПРЕДСТАВИТЕЛЬНЫХ ОРГАНОВ МУНИЦИПАЛЬНЫХ ОБРАЗОВАНИЙ ПО ЕДИНОМУ ИЗБИРАТЕЛЬНОМУ ОКРУГУ</t>
  </si>
  <si>
    <t xml:space="preserve"> о поступлении и расходовании средств  избирательных фондов избирательных объединений, выдвинувших списки кандидатов в депутаты представительных органов муниципальных образований, по единому избирательному округу при проведении выборов в органы местного самоуправления 4 марта 2012 года  (по информации отделений Сбербанка России )  </t>
  </si>
  <si>
    <t>по состоянию на "29" февраля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</si>
</sst>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1" fillId="0" borderId="1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B1">
      <selection activeCell="A2" sqref="A2:S2"/>
    </sheetView>
  </sheetViews>
  <sheetFormatPr defaultColWidth="9.00390625" defaultRowHeight="12.75"/>
  <cols>
    <col min="1" max="1" width="3.125" style="1" hidden="1" customWidth="1"/>
    <col min="2" max="2" width="2.375" style="1" customWidth="1"/>
    <col min="3" max="3" width="25.875" style="1" customWidth="1"/>
    <col min="4" max="4" width="9.875" style="1" customWidth="1"/>
    <col min="5" max="5" width="8.125" style="1" customWidth="1"/>
    <col min="6" max="6" width="7.25390625" style="1" customWidth="1"/>
    <col min="7" max="7" width="8.75390625" style="1" customWidth="1"/>
    <col min="8" max="9" width="7.375" style="1" customWidth="1"/>
    <col min="10" max="10" width="7.00390625" style="1" customWidth="1"/>
    <col min="11" max="11" width="9.25390625" style="1" customWidth="1"/>
    <col min="12" max="12" width="11.125" style="1" customWidth="1"/>
    <col min="13" max="13" width="9.375" style="1" customWidth="1"/>
    <col min="14" max="14" width="7.00390625" style="1" customWidth="1"/>
    <col min="15" max="15" width="11.00390625" style="1" customWidth="1"/>
    <col min="16" max="16" width="6.625" style="1" customWidth="1"/>
    <col min="17" max="17" width="5.75390625" style="1" customWidth="1"/>
    <col min="18" max="18" width="4.00390625" style="1" customWidth="1"/>
    <col min="19" max="19" width="4.375" style="1" customWidth="1"/>
    <col min="20" max="16384" width="9.125" style="1" customWidth="1"/>
  </cols>
  <sheetData>
    <row r="1" spans="1:19" ht="13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47.25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52" t="s">
        <v>33</v>
      </c>
      <c r="M3" s="52"/>
      <c r="N3" s="52"/>
      <c r="O3" s="52"/>
      <c r="P3" s="52"/>
      <c r="Q3" s="52"/>
      <c r="R3" s="52"/>
      <c r="S3" s="52"/>
    </row>
    <row r="4" spans="1:19" ht="44.25" customHeight="1">
      <c r="A4" s="22" t="s">
        <v>1</v>
      </c>
      <c r="B4" s="22" t="s">
        <v>2</v>
      </c>
      <c r="C4" s="25" t="s">
        <v>23</v>
      </c>
      <c r="D4" s="28" t="s">
        <v>3</v>
      </c>
      <c r="E4" s="29"/>
      <c r="F4" s="29"/>
      <c r="G4" s="29"/>
      <c r="H4" s="29"/>
      <c r="I4" s="29"/>
      <c r="J4" s="30"/>
      <c r="K4" s="28" t="s">
        <v>4</v>
      </c>
      <c r="L4" s="29"/>
      <c r="M4" s="29"/>
      <c r="N4" s="29"/>
      <c r="O4" s="30"/>
      <c r="P4" s="19" t="s">
        <v>5</v>
      </c>
      <c r="Q4" s="19"/>
      <c r="R4" s="19"/>
      <c r="S4" s="19"/>
    </row>
    <row r="5" spans="1:19" ht="15.75" customHeight="1">
      <c r="A5" s="23"/>
      <c r="B5" s="23"/>
      <c r="C5" s="26"/>
      <c r="D5" s="31" t="s">
        <v>6</v>
      </c>
      <c r="E5" s="32" t="s">
        <v>7</v>
      </c>
      <c r="F5" s="33"/>
      <c r="G5" s="33"/>
      <c r="H5" s="33"/>
      <c r="I5" s="33"/>
      <c r="J5" s="34"/>
      <c r="K5" s="31" t="s">
        <v>8</v>
      </c>
      <c r="L5" s="38"/>
      <c r="M5" s="38"/>
      <c r="N5" s="38"/>
      <c r="O5" s="38"/>
      <c r="P5" s="35" t="s">
        <v>6</v>
      </c>
      <c r="Q5" s="38" t="s">
        <v>9</v>
      </c>
      <c r="R5" s="38"/>
      <c r="S5" s="38"/>
    </row>
    <row r="6" spans="1:19" ht="33" customHeight="1">
      <c r="A6" s="23"/>
      <c r="B6" s="23"/>
      <c r="C6" s="26"/>
      <c r="D6" s="31"/>
      <c r="E6" s="38" t="s">
        <v>10</v>
      </c>
      <c r="F6" s="38"/>
      <c r="G6" s="60" t="s">
        <v>11</v>
      </c>
      <c r="H6" s="61"/>
      <c r="I6" s="62" t="s">
        <v>24</v>
      </c>
      <c r="J6" s="62" t="s">
        <v>25</v>
      </c>
      <c r="K6" s="31"/>
      <c r="L6" s="39" t="s">
        <v>12</v>
      </c>
      <c r="M6" s="40"/>
      <c r="N6" s="41"/>
      <c r="O6" s="48" t="s">
        <v>13</v>
      </c>
      <c r="P6" s="36"/>
      <c r="Q6" s="48" t="s">
        <v>14</v>
      </c>
      <c r="R6" s="48" t="s">
        <v>15</v>
      </c>
      <c r="S6" s="48" t="s">
        <v>16</v>
      </c>
    </row>
    <row r="7" spans="1:19" ht="0.75" customHeight="1">
      <c r="A7" s="23"/>
      <c r="B7" s="23"/>
      <c r="C7" s="26"/>
      <c r="D7" s="31"/>
      <c r="E7" s="48" t="s">
        <v>17</v>
      </c>
      <c r="F7" s="49" t="s">
        <v>14</v>
      </c>
      <c r="G7" s="48" t="s">
        <v>18</v>
      </c>
      <c r="H7" s="49" t="s">
        <v>15</v>
      </c>
      <c r="I7" s="63"/>
      <c r="J7" s="65"/>
      <c r="K7" s="31"/>
      <c r="L7" s="42"/>
      <c r="M7" s="43"/>
      <c r="N7" s="44"/>
      <c r="O7" s="48"/>
      <c r="P7" s="36"/>
      <c r="Q7" s="48"/>
      <c r="R7" s="48"/>
      <c r="S7" s="48"/>
    </row>
    <row r="8" spans="1:19" ht="3.75" customHeight="1" hidden="1">
      <c r="A8" s="23"/>
      <c r="B8" s="23"/>
      <c r="C8" s="26"/>
      <c r="D8" s="31"/>
      <c r="E8" s="48"/>
      <c r="F8" s="50"/>
      <c r="G8" s="48"/>
      <c r="H8" s="50"/>
      <c r="I8" s="63"/>
      <c r="J8" s="65"/>
      <c r="K8" s="31"/>
      <c r="L8" s="42"/>
      <c r="M8" s="43"/>
      <c r="N8" s="44"/>
      <c r="O8" s="48"/>
      <c r="P8" s="36"/>
      <c r="Q8" s="48"/>
      <c r="R8" s="48"/>
      <c r="S8" s="48"/>
    </row>
    <row r="9" spans="1:19" ht="0.75" customHeight="1" hidden="1">
      <c r="A9" s="23"/>
      <c r="B9" s="23"/>
      <c r="C9" s="26"/>
      <c r="D9" s="31"/>
      <c r="E9" s="48"/>
      <c r="F9" s="50"/>
      <c r="G9" s="48"/>
      <c r="H9" s="50"/>
      <c r="I9" s="63"/>
      <c r="J9" s="65"/>
      <c r="K9" s="31"/>
      <c r="L9" s="45"/>
      <c r="M9" s="46"/>
      <c r="N9" s="47"/>
      <c r="O9" s="48"/>
      <c r="P9" s="36"/>
      <c r="Q9" s="48"/>
      <c r="R9" s="48"/>
      <c r="S9" s="48"/>
    </row>
    <row r="10" spans="1:21" ht="108" customHeight="1">
      <c r="A10" s="24"/>
      <c r="B10" s="24"/>
      <c r="C10" s="27"/>
      <c r="D10" s="31"/>
      <c r="E10" s="48"/>
      <c r="F10" s="51"/>
      <c r="G10" s="48"/>
      <c r="H10" s="51"/>
      <c r="I10" s="64"/>
      <c r="J10" s="66"/>
      <c r="K10" s="31"/>
      <c r="L10" s="2" t="s">
        <v>19</v>
      </c>
      <c r="M10" s="2" t="s">
        <v>20</v>
      </c>
      <c r="N10" s="2" t="s">
        <v>21</v>
      </c>
      <c r="O10" s="48"/>
      <c r="P10" s="37"/>
      <c r="Q10" s="48"/>
      <c r="R10" s="48"/>
      <c r="S10" s="48"/>
      <c r="U10" s="3"/>
    </row>
    <row r="11" spans="1:19" s="5" customFormat="1" ht="12.75">
      <c r="A11" s="4">
        <v>1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/>
      <c r="J11" s="4">
        <v>8</v>
      </c>
      <c r="K11" s="4">
        <v>9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</row>
    <row r="12" spans="1:19" s="5" customFormat="1" ht="40.5" customHeight="1">
      <c r="A12" s="4"/>
      <c r="B12" s="53" t="s">
        <v>31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</row>
    <row r="13" spans="1:19" s="5" customFormat="1" ht="16.5" customHeight="1">
      <c r="A13" s="4"/>
      <c r="B13" s="56" t="s">
        <v>28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19" s="11" customFormat="1" ht="33.75">
      <c r="A14" s="10"/>
      <c r="B14" s="6">
        <v>1</v>
      </c>
      <c r="C14" s="7" t="s">
        <v>29</v>
      </c>
      <c r="D14" s="8">
        <f>E14+G14+I14+J14</f>
        <v>536000</v>
      </c>
      <c r="E14" s="8">
        <f>100000+100000+100000+100000+40000+14000+20000+12000+50000</f>
        <v>536000</v>
      </c>
      <c r="F14" s="9">
        <v>9</v>
      </c>
      <c r="G14" s="9"/>
      <c r="H14" s="9"/>
      <c r="I14" s="8"/>
      <c r="J14" s="9"/>
      <c r="K14" s="8">
        <f>L14+M14+N14+O14</f>
        <v>456250</v>
      </c>
      <c r="L14" s="8">
        <f>34200+65900+150000+9200+5000</f>
        <v>264300</v>
      </c>
      <c r="M14" s="8">
        <f>25000+89100+7600+6400+39000+12350+12500</f>
        <v>191950</v>
      </c>
      <c r="N14" s="9"/>
      <c r="O14" s="8"/>
      <c r="P14" s="9"/>
      <c r="Q14" s="9"/>
      <c r="R14" s="9"/>
      <c r="S14" s="9"/>
    </row>
    <row r="15" spans="1:19" s="11" customFormat="1" ht="45">
      <c r="A15" s="10"/>
      <c r="B15" s="6">
        <v>2</v>
      </c>
      <c r="C15" s="7" t="s">
        <v>30</v>
      </c>
      <c r="D15" s="8">
        <f>E15+G15+I15+J15</f>
        <v>10000</v>
      </c>
      <c r="E15" s="8">
        <f>10000</f>
        <v>10000</v>
      </c>
      <c r="F15" s="9">
        <v>1</v>
      </c>
      <c r="G15" s="9"/>
      <c r="H15" s="9"/>
      <c r="I15" s="8"/>
      <c r="J15" s="9"/>
      <c r="K15" s="8">
        <f>L15+M15+N15+O15</f>
        <v>10000</v>
      </c>
      <c r="L15" s="8"/>
      <c r="M15" s="8">
        <f>10000</f>
        <v>10000</v>
      </c>
      <c r="N15" s="8"/>
      <c r="O15" s="8"/>
      <c r="P15" s="8"/>
      <c r="Q15" s="8"/>
      <c r="R15" s="8"/>
      <c r="S15" s="8"/>
    </row>
    <row r="16" spans="1:19" s="11" customFormat="1" ht="47.25" customHeight="1">
      <c r="A16" s="10"/>
      <c r="B16" s="6">
        <v>3</v>
      </c>
      <c r="C16" s="7" t="s">
        <v>26</v>
      </c>
      <c r="D16" s="8">
        <f>E16+G16+I16+J16</f>
        <v>160000</v>
      </c>
      <c r="E16" s="8">
        <f>100000</f>
        <v>100000</v>
      </c>
      <c r="F16" s="9">
        <v>1</v>
      </c>
      <c r="G16" s="8">
        <f>10000+10000+5000+10000+25000</f>
        <v>60000</v>
      </c>
      <c r="H16" s="9">
        <v>8</v>
      </c>
      <c r="I16" s="8"/>
      <c r="J16" s="9"/>
      <c r="K16" s="8">
        <f>L16+M16+N16+O16</f>
        <v>151520</v>
      </c>
      <c r="L16" s="8">
        <f>39120+12400</f>
        <v>51520</v>
      </c>
      <c r="M16" s="8">
        <v>100000</v>
      </c>
      <c r="N16" s="8"/>
      <c r="O16" s="8"/>
      <c r="P16" s="8"/>
      <c r="Q16" s="8"/>
      <c r="R16" s="8"/>
      <c r="S16" s="8"/>
    </row>
    <row r="17" spans="1:19" s="17" customFormat="1" ht="45">
      <c r="A17" s="16"/>
      <c r="B17" s="6">
        <v>4</v>
      </c>
      <c r="C17" s="7" t="s">
        <v>27</v>
      </c>
      <c r="D17" s="8">
        <f>E17+G17+I17+J17</f>
        <v>6600</v>
      </c>
      <c r="E17" s="8">
        <v>6600</v>
      </c>
      <c r="F17" s="9">
        <v>1</v>
      </c>
      <c r="G17" s="9"/>
      <c r="H17" s="9"/>
      <c r="I17" s="8"/>
      <c r="J17" s="9"/>
      <c r="K17" s="8">
        <f>L17+M17+N17+O17</f>
        <v>6500</v>
      </c>
      <c r="L17" s="8">
        <v>6500</v>
      </c>
      <c r="M17" s="8"/>
      <c r="N17" s="8"/>
      <c r="O17" s="8"/>
      <c r="P17" s="8"/>
      <c r="Q17" s="8"/>
      <c r="R17" s="8"/>
      <c r="S17" s="8"/>
    </row>
    <row r="18" spans="2:19" s="12" customFormat="1" ht="16.5" customHeight="1">
      <c r="B18" s="59" t="s">
        <v>22</v>
      </c>
      <c r="C18" s="59"/>
      <c r="D18" s="18">
        <f>SUM(D14:D17)</f>
        <v>712600</v>
      </c>
      <c r="E18" s="18">
        <f aca="true" t="shared" si="0" ref="E18:R18">SUM(E14:E17)</f>
        <v>652600</v>
      </c>
      <c r="F18" s="18">
        <f t="shared" si="0"/>
        <v>12</v>
      </c>
      <c r="G18" s="18">
        <f t="shared" si="0"/>
        <v>60000</v>
      </c>
      <c r="H18" s="18">
        <f t="shared" si="0"/>
        <v>8</v>
      </c>
      <c r="I18" s="18">
        <f t="shared" si="0"/>
        <v>0</v>
      </c>
      <c r="J18" s="18">
        <f t="shared" si="0"/>
        <v>0</v>
      </c>
      <c r="K18" s="18">
        <f t="shared" si="0"/>
        <v>624270</v>
      </c>
      <c r="L18" s="18">
        <f t="shared" si="0"/>
        <v>322320</v>
      </c>
      <c r="M18" s="18">
        <f t="shared" si="0"/>
        <v>301950</v>
      </c>
      <c r="N18" s="18">
        <f t="shared" si="0"/>
        <v>0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3"/>
    </row>
    <row r="19" spans="2:19" s="14" customFormat="1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mergeCells count="31">
    <mergeCell ref="L3:S3"/>
    <mergeCell ref="B12:S12"/>
    <mergeCell ref="B13:S13"/>
    <mergeCell ref="B18:C18"/>
    <mergeCell ref="E6:F6"/>
    <mergeCell ref="G6:H6"/>
    <mergeCell ref="I6:I10"/>
    <mergeCell ref="J6:J10"/>
    <mergeCell ref="E7:E10"/>
    <mergeCell ref="F7:F10"/>
    <mergeCell ref="G7:G10"/>
    <mergeCell ref="H7:H10"/>
    <mergeCell ref="K5:K10"/>
    <mergeCell ref="L5:O5"/>
    <mergeCell ref="P5:P10"/>
    <mergeCell ref="Q5:S5"/>
    <mergeCell ref="L6:N9"/>
    <mergeCell ref="O6:O10"/>
    <mergeCell ref="Q6:Q10"/>
    <mergeCell ref="R6:R10"/>
    <mergeCell ref="S6:S10"/>
    <mergeCell ref="A1:S1"/>
    <mergeCell ref="A2:S2"/>
    <mergeCell ref="A4:A10"/>
    <mergeCell ref="B4:B10"/>
    <mergeCell ref="C4:C10"/>
    <mergeCell ref="D4:J4"/>
    <mergeCell ref="K4:O4"/>
    <mergeCell ref="P4:S4"/>
    <mergeCell ref="D5:D10"/>
    <mergeCell ref="E5:J5"/>
  </mergeCells>
  <printOptions/>
  <pageMargins left="0.16" right="0.17" top="0.16" bottom="0.16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user</cp:lastModifiedBy>
  <cp:lastPrinted>2012-02-04T08:37:05Z</cp:lastPrinted>
  <dcterms:created xsi:type="dcterms:W3CDTF">2011-10-02T08:13:20Z</dcterms:created>
  <dcterms:modified xsi:type="dcterms:W3CDTF">2012-02-29T07:23:23Z</dcterms:modified>
  <cp:category/>
  <cp:version/>
  <cp:contentType/>
  <cp:contentStatus/>
</cp:coreProperties>
</file>